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justinmoro/Desktop/"/>
    </mc:Choice>
  </mc:AlternateContent>
  <xr:revisionPtr revIDLastSave="0" documentId="13_ncr:1_{45895DA6-D828-2640-B592-10ABBAA3119D}" xr6:coauthVersionLast="47" xr6:coauthVersionMax="47" xr10:uidLastSave="{00000000-0000-0000-0000-000000000000}"/>
  <bookViews>
    <workbookView xWindow="15940" yWindow="820" windowWidth="21980" windowHeight="26360" xr2:uid="{08AF8635-F62D-4B62-9EC7-08EA5A50AE38}"/>
  </bookViews>
  <sheets>
    <sheet name="Restaurants &amp; Bars" sheetId="1" r:id="rId1"/>
    <sheet name="Resources - Restaurant"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3" i="1" l="1"/>
  <c r="C45" i="1"/>
  <c r="C38" i="1"/>
  <c r="C75" i="1" l="1"/>
  <c r="C80" i="1" l="1"/>
  <c r="C28" i="1"/>
  <c r="C87" i="1" s="1"/>
</calcChain>
</file>

<file path=xl/sharedStrings.xml><?xml version="1.0" encoding="utf-8"?>
<sst xmlns="http://schemas.openxmlformats.org/spreadsheetml/2006/main" count="219" uniqueCount="140">
  <si>
    <t>Sustainabiz</t>
  </si>
  <si>
    <t>Leon County's Sustainable Business Recognition Program</t>
  </si>
  <si>
    <t>Criteria for Restaurants &amp; Bars</t>
  </si>
  <si>
    <t>Business Name:</t>
  </si>
  <si>
    <t>Business Address:</t>
  </si>
  <si>
    <t>Contact Name and Title:</t>
  </si>
  <si>
    <t>Contact Phone:</t>
  </si>
  <si>
    <t>Contact Email:</t>
  </si>
  <si>
    <t>Authorization</t>
  </si>
  <si>
    <t>Initial here to authorize: (______)</t>
  </si>
  <si>
    <t>I am authorized to apply for and seek recognition for my business. I understand that business information submitted through this application will be shared online.</t>
  </si>
  <si>
    <r>
      <t xml:space="preserve">Items in </t>
    </r>
    <r>
      <rPr>
        <b/>
        <sz val="11"/>
        <color theme="1"/>
        <rFont val="Cambria"/>
        <family val="1"/>
      </rPr>
      <t>Bold</t>
    </r>
    <r>
      <rPr>
        <sz val="11"/>
        <color theme="1"/>
        <rFont val="Cambria"/>
        <family val="1"/>
      </rPr>
      <t xml:space="preserve"> are required for all applicants</t>
    </r>
  </si>
  <si>
    <t>Applicants who score 110 points or above are designated Gold and will receive special recognition on the Capital Area Sustainabiz website.</t>
  </si>
  <si>
    <t>Energy</t>
  </si>
  <si>
    <t>Points</t>
  </si>
  <si>
    <t>We've done this!</t>
  </si>
  <si>
    <t>Perform energy audit (Free with COT and Talquin) (This box can be checked if the audit has been scheduled, but not yet performed at the time of filling out this form)</t>
  </si>
  <si>
    <t>Required</t>
  </si>
  <si>
    <t>Actively monitor monthly energy consumption</t>
  </si>
  <si>
    <t>Perform one energy retrofit or upgrade that your energy auditor recommends</t>
  </si>
  <si>
    <t>Set a goal for energy reduction to achieve in one year</t>
  </si>
  <si>
    <t>Create a policy/protocol to ensure all non-essential lights and appliances are turned off during non-business hours</t>
  </si>
  <si>
    <t>Replace 50% of lighting with LED light bulbs</t>
  </si>
  <si>
    <t>Install lighting controls, such as occupancy sensors in spaces of variable occupancy, daylighting controls, or timed switches</t>
  </si>
  <si>
    <t>Make a policy/protocol requiring all purchased equipment and appliances are ENERGY STAR, EPEAT, and/or WaterSense qualified</t>
  </si>
  <si>
    <t>Participate in a utility or community solar program</t>
  </si>
  <si>
    <t>Generate renewable energy on-site</t>
  </si>
  <si>
    <t>Total</t>
  </si>
  <si>
    <t>Water</t>
  </si>
  <si>
    <t xml:space="preserve">Monitor water consumption monthly </t>
  </si>
  <si>
    <t>Install low-flow faucet aerators on all restroom sinks</t>
  </si>
  <si>
    <t>Install low-flow toilets and urinals in all restrooms</t>
  </si>
  <si>
    <t>Set a goal for water reduction to achieve in one year</t>
  </si>
  <si>
    <t>Replace all pre-rinse spray valves with low flow ones</t>
  </si>
  <si>
    <t>Switch cleaning products to low toxic cleaning products</t>
  </si>
  <si>
    <t>Utilize green infrastructure, low-impact development principles, and Florida Friendly Landscaping Practices to decrease total volume of stormwater runoff, provide natural filatration systems, and utilize sustainable landscaping practices.</t>
  </si>
  <si>
    <t>Transportation</t>
  </si>
  <si>
    <t>Take a survey of how your employees commute to work. Identify at least one opportunity to make getting to work via alternative transportation easier (i.e. carpooling, walking, biking, taking the bus, or driving an electric vehicle)</t>
  </si>
  <si>
    <t>Promote or offer food delivery by bike</t>
  </si>
  <si>
    <t>Provide free or discounted bus passes to your employees</t>
  </si>
  <si>
    <t>Install an electric vehicle charging station on site</t>
  </si>
  <si>
    <t>Waste Reduction</t>
  </si>
  <si>
    <t>Take a look in your trash can and list the top three most commonly found items in it.  Do the same thing for your recycling bin.</t>
  </si>
  <si>
    <t>Eliminate the use of polystyrene (Styrofoam) and single-use plastic bags for to go orders and only provide single-use utensils, napkins, straws, and condiments upon request for in-house dining and to go orders</t>
  </si>
  <si>
    <t>Pick one of the most commonly found items in your trash (from #15) and make a plan to eliminate (or drastically reduce) its use</t>
  </si>
  <si>
    <t>Provide reusable utensils, plates, and cups for dine-in customers</t>
  </si>
  <si>
    <t>Provide recycling for employees and customers, including clear sorting instructions for what can and can’t be recycled</t>
  </si>
  <si>
    <t>For food storage, eliminate the use of polystyrene (Styrofoam) and minimize the amount of single-use plastic bags and packaging</t>
  </si>
  <si>
    <t>Bring "Household Hazardous Materials" such as batteries, light bulbs, cleaning supplies, etc. to the Leon County Household Hazardous Waste center, or another certified recycling center</t>
  </si>
  <si>
    <t>Take plastic wrap, plastic bags, or other plastic film to a box retailer for recycling</t>
  </si>
  <si>
    <t>Offer incentives for customers to bring their own cups and/or to-go containers</t>
  </si>
  <si>
    <t>Purchase items in bulk to avoid excessive single-use packaging (i.e. bulk sugar vs. individual packets)</t>
  </si>
  <si>
    <t>Eliminate the use of single-use plastic bags</t>
  </si>
  <si>
    <t>Eliminate the use of all single-use plastics (including polystyrene) in all operations, including prep-work, to-go orders, and in-house dining</t>
  </si>
  <si>
    <t>Employee and Community Engagement</t>
  </si>
  <si>
    <t>Educate all employees on the sustainable initiatives in your company</t>
  </si>
  <si>
    <t>Offer at least two (2) plant-based (vegan) dishes</t>
  </si>
  <si>
    <t>Communicate your sustainability initiatives to your visitors and clients</t>
  </si>
  <si>
    <t>Organize a clothing, used items, and/or food drive to donate to a local non-profit, or work with a local non-profit to organize a collection for used items.</t>
  </si>
  <si>
    <t>Establish a policy/protocol allowing employees to take home unserved food and allowing donations of unserved or excess food to food kitchens or other community programs</t>
  </si>
  <si>
    <t>Establish a Green Team (i.e. a group of designated employees who oversee and help implement sustainable practices)</t>
  </si>
  <si>
    <t>Organize or take part in a company volunteer day, or support "give hours" (paid employee hours for volunteer/community work)</t>
  </si>
  <si>
    <t>Practice equity, diversity, and inclusion in recruitment, hiring, and retention</t>
  </si>
  <si>
    <t>Promote physical health (social sustainability) among your employees through accesss to a gym or other wellness activities</t>
  </si>
  <si>
    <t>Source ingredients from local or organic farmers</t>
  </si>
  <si>
    <t>Prioritize ordering and purchasing office items from local businesses (e.g. promotional items)</t>
  </si>
  <si>
    <t>Innovation</t>
  </si>
  <si>
    <t>Provide information on or attach supporting documents on a project or program your company has impelemented that relates to sustainability but was not covered in this application</t>
  </si>
  <si>
    <t>TBD (0-5)</t>
  </si>
  <si>
    <t>Attach a document endorsed by your company or organizational leadership that outlines a plan for implementing further sustainaibility action items and goals</t>
  </si>
  <si>
    <t>Grand total of all categories:</t>
  </si>
  <si>
    <t>Recognition Categories</t>
  </si>
  <si>
    <t>Points Range</t>
  </si>
  <si>
    <t>Bronze</t>
  </si>
  <si>
    <t>50-79</t>
  </si>
  <si>
    <t>Silver</t>
  </si>
  <si>
    <t>80-109</t>
  </si>
  <si>
    <t>Gold</t>
  </si>
  <si>
    <t>110+</t>
  </si>
  <si>
    <t>*All resources for these actions can be found at www.growinggreen.org/sustainabiz</t>
  </si>
  <si>
    <t>Switch cleaning products to low toxicity cleaning products</t>
  </si>
  <si>
    <t>Implement a composting program</t>
  </si>
  <si>
    <t>Resources - Restaurants and Bars</t>
  </si>
  <si>
    <t>Criteria</t>
  </si>
  <si>
    <t>Resources and Instructions</t>
  </si>
  <si>
    <t>Energy audits can help identify opportunities for utility savings and increased efficiency.
To schedule an energy audit with the City of Tallahassee, call 850-891-4968 or visit their website for more information (https://www.talgov.com/you/you-products-home-energy-audit.aspx for more information)
To schedule an energy audit with Talquin Electric, call 850-627-7651 or visit their website for more information (https://www.talquinelectric.com/resources/living-efficiently/ for more information)</t>
  </si>
  <si>
    <t xml:space="preserve">You can't manage what you don't measure! Actively monitoring your energy consumption can help you set a "normal" range, set energy reduction goals, and avoid unexpected peaks and high bills.
</t>
  </si>
  <si>
    <t>Go over your energy audit/analysis with your auditor and identify at least one upgrade you can make to help save energy</t>
  </si>
  <si>
    <t>Step 1: Take a look at your most recent monthly energy bill
Step 2: Make note of your kilowatt hours (kWh) each month over the last year
Step 3: Set a goal for a reduced energy consumption (fewer monthly kilowatt hours) for one year from now</t>
  </si>
  <si>
    <t xml:space="preserve">Option 1: Assign a point person (or persons) the responsibility of shutting off all lights and appliances before leaving, being specific about which lights and appliances should be turned off and which must be left on for safety
Option 2: Create a specific restaurant/bar policy that all appliance and lights must be turned off when not in use, including after closing hours
</t>
  </si>
  <si>
    <t>LED lightbulbs come in various lighting types, sizes, and styles. Pick ones that work the best for the space. After the retrofit is complete, take note to see if there is a reduction in your overall kilowatt hours (kWh) in future energy bills!</t>
  </si>
  <si>
    <t>To learn more about lighting controls, visit the Department of Energy's Lighting Controls page (https://www.energy.gov/energysaver/save-electricity-and-fuel/lighting-choices-save-you-money/lighting-controls#232200-tab-0)</t>
  </si>
  <si>
    <t>Products with these qualificiations have increased efficiency built in. 
Energy Star Product Finder: https://www.energystar.gov/productfinder/
EPEAT registry: https://epeat.net
WaterSense Product Search: https://lookforwatersense.epa.gov</t>
  </si>
  <si>
    <t>Contact your local utility to see if they have a solar program you can participate in. If you'd like to learn more about options for solar, talk to the Office of Sustainability!</t>
  </si>
  <si>
    <t>Step 1: Open your monthly energy/water bill
Step 2: Look at your water consumption - did it go up or down from last month?
Step 3: If your consumption went up, think about why it might have increased and what steps you can take to reduce consumption in the coming month. If your consumption went down, congrats! Keep implementing strategies that help conserve water!</t>
  </si>
  <si>
    <t>Low-flow faucet aerators can be found at most hardware stores</t>
  </si>
  <si>
    <t>Low-flow toilets and urinals can be found at most appliance stores</t>
  </si>
  <si>
    <t>Step 1: Take a look at your most recent monthly energy/water bill 
Step 2: Make note of your gallons consumed (cgal = 100 gallons) each month over the last year 
Step 3: Set a goal for a reduced water consumption (fewer monthly cgal) for one year from now</t>
  </si>
  <si>
    <t>EPA WaterSense Pre-Rinse Spray Valves (https://www.epa.gov/watersense/pre-rinse-spray-valves)</t>
  </si>
  <si>
    <t>Learn more and view a product list on the EPA's Safer Choice page (https://www.epa.gov/saferchoice/products) 
Learn more about Green Seal Certified products (https://greenseal.org)</t>
  </si>
  <si>
    <t>Learn more about Low-Impact Development from UF/IFAS Extension (https://ffl.ifas.ufl.edu/lowimpactdev.htm) 
Learn more about Florida Friendly Landscaping Practices from UF/IFAS Extension (https://ffl.ifas.ufl.edu)</t>
  </si>
  <si>
    <t>To learn more about Star Metro (and bus passes), visit: https://www.talgov.com/starmetro/starmetroHome.aspx
Or call 850-891-5200</t>
  </si>
  <si>
    <t>Electric vehicle charging stations help encourage the adoption of electric vehicles by providing regular access to charging for employees and customers alike. There are various types of charging stations. Learn more about types of charging stations from the Department of Energy (https://www.energy.gov/eere/electricvehicles/vehicle-charging)</t>
  </si>
  <si>
    <t>Much of what we throw in the trash is either avoidable, recyclable, or compostable. The first step towards reducing waste is taking an inventory of what's in your trash to begin with.
Recycling items is a much better alternative to throwing them in the trash, but what if we could avoid using those items alltogether? Remember, the order of improtance is Reduce, Reuse and then Recycle.</t>
  </si>
  <si>
    <t>For more information on Green Purchasing, visit our website (www.growinggreen.org/wastereduction)</t>
  </si>
  <si>
    <t>Step 1: Identify one of the most commonly thrown-away items in your trash bin that could be eliminated from the waste stream
Step 2: Make a plan to elimiante it (Example 1: do you have a lot of food waste? Hire a composting service to take your food scraps. Example 2: do you throw away a lot of cling wrap? Invest in sealable lids for your storage containers) 
Step 3: Put your plan into action and educate your staff on the new initiative</t>
  </si>
  <si>
    <t>Eliminating single-use items and switching to multi-use items can drastically reduce the amount of waste your company generates</t>
  </si>
  <si>
    <t>For more information about what can and can't be recycled in Leon County (visit www.growinggreen.org/wastereduction)</t>
  </si>
  <si>
    <t>Work with your supplier/distributor to find available options</t>
  </si>
  <si>
    <t>Leon County Household Hazardous Waste Center (http://cms.leoncountyfl.gov/Home/Departments/Office-of-Resource-Stewardship/Solid-Waste/Hazardous-Waste-Center)</t>
  </si>
  <si>
    <t>Find the nearest place where you can take plastic film for recycling (https://www.plasticfilmrecycling.org)</t>
  </si>
  <si>
    <t>Incentives could include a discount on a beverage or meal or a voucher for a free item after a number of purchases using a reusable to-go item</t>
  </si>
  <si>
    <t>Work with your supplier/distributor to switch your paper products to ones that contain post-consumer material</t>
  </si>
  <si>
    <t xml:space="preserve">Switch to an alternative such as paper bags </t>
  </si>
  <si>
    <t>For information about local agriculture suppliers, visit the Red Hills Small Farm Alliance: https://www.redhillsfarmalliance.com</t>
  </si>
  <si>
    <t>If you need help brainstorming or researching alternatives, contact the Office of Sustainability</t>
  </si>
  <si>
    <t>Your employees are your biggest champions and best messengers - are they aware of all your company's sustainability initiatives? How could you better educate and involve them? If you want some ideas, contact the Leon County Sustainability Team for help!</t>
  </si>
  <si>
    <t>According to the UN Climate Change Report, shifting to more plant-based diets is a significant way to reduce greenhouse gas emissions. Providing plant-based foods gives more options to your customers and can have a positive environmental impact.</t>
  </si>
  <si>
    <t>Communicate your sustainability initiatives to your customers</t>
  </si>
  <si>
    <t>Communicate your sustainability successes to your customers through social media, through your employees, and in print in your restaurant</t>
  </si>
  <si>
    <t>For a list of a few places to donate items in Leon County, visit: (https://cms.leoncountyfl.gov/Portals/7/docs/Where%20Can%20I%20donate_final.pdf)</t>
  </si>
  <si>
    <t>The Federal Bill Emerson Good Samaritan Food Donation Act protects you from liability when you donate to a non-profit organization: (https://www.feedingamerica.org/about-us/partners/become-a-product-partner/food-partners)</t>
  </si>
  <si>
    <t>5 Steps to Building an Effective Green Team: https://smallbiztrends.com/2010/08/5-steps-build-effective-green-team.html</t>
  </si>
  <si>
    <t>Source at least two ingredients from local or organic farmers</t>
  </si>
  <si>
    <t>Prioritize ordering and purchasing office items and other purchases from local businesses (e.g. promotional items, shirts, landscaping plants)</t>
  </si>
  <si>
    <t>Utilize at least three (3) paper products with at least 30% post-consumer recycled material (e.g. printing paper, paper towels, bags, napkins, etc.)</t>
  </si>
  <si>
    <t>Local Economy</t>
  </si>
  <si>
    <t>Provide at least one dish on the menu with a local ingredient</t>
  </si>
  <si>
    <t>Do you think your restaurant or bar may be a good candidate for solar energy? Get in touch with a local electric contractor to get more information or visit US Department of Energy's EnergySage: renewable energy quotes and information page (https://www.energysage.com)
Financial Tool through Leon County's PACE Program (www.fdfcbonds.com/pace)</t>
  </si>
  <si>
    <t>Some good questions to ask could include:
1. In a typical day, which form of transportation do you use to get to work?
2. Is alternative transportation an option for you (i.e. carpooling, walking, biking, taking the bus, or driving an electric vehicle)
3. What barriers do you have in taking alternative transportation?
4. How can we (as a business) remove one of these barriers or help incentivize alternative transportation?
For information about ride share and alternative transportation, visit Commuter Services of North Florida: www.commuterservices.org</t>
  </si>
  <si>
    <t>Make bike (or pedestrian) delivery an option to reduce the use of fuel!</t>
  </si>
  <si>
    <t>For a list of volunteer opportunities in Leon County, visit www.VolunteerLeon.org</t>
  </si>
  <si>
    <t>Healthy, happy employees make for a healthy, happy business!</t>
  </si>
  <si>
    <t>For questions about buying local, contact the Sustainability Team at Sustainability@LeonCountyFL.gov</t>
  </si>
  <si>
    <t>Any additional projects or innovative ideas and initiatives related to sustainability are welcome!</t>
  </si>
  <si>
    <t>For questions or help creating this document, please contact the Sustainability Team at Sustainability@LeonCountyFL.gov</t>
  </si>
  <si>
    <t>Learn more about how you can sign up for a compost bin at www.GrowingGreen.org/Composting 
Or to pay for a composting service, visit Compost Community: www.compostcommunity.org</t>
  </si>
  <si>
    <t>For more information, visit: https://www.usdn.org/uploads/cms/documents/usdn-equity-in-recruitment_hiring_retention-100418update.pdf
https://hr.fas.harvard.edu/files/fas-hr/files/recruiting_for_diversity_9.17.13_0.pdf</t>
  </si>
  <si>
    <t>Enroll in the Leon County HazBiz program and bring Household Hazardous Materials such as batteries, light bulbs, cleaning supplies, etc. to the Leon County Household Hazardous Waste center</t>
  </si>
  <si>
    <t>Pick one of the most commonly found items in your trash (from #22) and make a plan to eliminate (or drastically reduce) its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</si>
</sst>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mbria"/>
      <family val="1"/>
    </font>
    <font>
      <b/>
      <sz val="16"/>
      <color theme="1"/>
      <name val="Cambria"/>
      <family val="1"/>
    </font>
    <font>
      <b/>
      <sz val="11"/>
      <color theme="1"/>
      <name val="Cambria"/>
      <family val="1"/>
    </font>
    <font>
      <b/>
      <sz val="14"/>
      <color theme="1"/>
      <name val="Cambria"/>
    </font>
    <font>
      <sz val="11"/>
      <color rgb="FF000000"/>
      <name val="Cambria"/>
      <charset val="1"/>
    </font>
    <font>
      <sz val="11"/>
      <color rgb="FF000000"/>
      <name val="Cambria"/>
      <family val="1"/>
      <charset val="1"/>
    </font>
    <font>
      <b/>
      <sz val="12"/>
      <color theme="1"/>
      <name val="Cambria"/>
      <family val="1"/>
    </font>
    <font>
      <b/>
      <sz val="11"/>
      <color rgb="FF000000"/>
      <name val="Cambria"/>
      <family val="1"/>
    </font>
    <font>
      <b/>
      <sz val="14"/>
      <color theme="1"/>
      <name val="Cambria"/>
      <family val="1"/>
    </font>
    <font>
      <b/>
      <sz val="22"/>
      <color theme="1"/>
      <name val="Cambria"/>
      <family val="1"/>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64">
    <xf numFmtId="0" fontId="0" fillId="0" borderId="0" xfId="0"/>
    <xf numFmtId="0" fontId="1" fillId="0" borderId="0" xfId="0" applyFont="1"/>
    <xf numFmtId="0" fontId="1" fillId="0" borderId="1" xfId="0" applyFont="1" applyBorder="1"/>
    <xf numFmtId="0" fontId="1" fillId="0" borderId="0" xfId="0" applyFont="1" applyBorder="1"/>
    <xf numFmtId="0" fontId="1" fillId="0" borderId="0" xfId="0" applyFont="1" applyBorder="1" applyAlignment="1">
      <alignment wrapText="1"/>
    </xf>
    <xf numFmtId="0" fontId="3" fillId="0" borderId="0" xfId="0" applyFont="1" applyBorder="1"/>
    <xf numFmtId="0" fontId="3" fillId="0" borderId="1" xfId="0" applyFont="1" applyBorder="1"/>
    <xf numFmtId="0" fontId="3" fillId="0" borderId="0" xfId="0" applyFont="1"/>
    <xf numFmtId="0" fontId="1" fillId="0" borderId="0" xfId="0" applyFont="1" applyAlignment="1">
      <alignment horizontal="right"/>
    </xf>
    <xf numFmtId="0" fontId="1" fillId="0" borderId="0" xfId="0" applyFont="1" applyAlignment="1">
      <alignment wrapText="1"/>
    </xf>
    <xf numFmtId="0" fontId="1" fillId="0" borderId="0" xfId="0" applyFont="1" applyAlignment="1">
      <alignment horizontal="left" wrapText="1"/>
    </xf>
    <xf numFmtId="0" fontId="1" fillId="0" borderId="1" xfId="0" applyFont="1" applyBorder="1" applyAlignment="1">
      <alignment wrapText="1"/>
    </xf>
    <xf numFmtId="0" fontId="3" fillId="0" borderId="1" xfId="0" applyFont="1" applyBorder="1" applyAlignment="1">
      <alignment wrapText="1"/>
    </xf>
    <xf numFmtId="0" fontId="3" fillId="0" borderId="1" xfId="0" applyFont="1" applyBorder="1" applyAlignment="1">
      <alignment horizontal="right"/>
    </xf>
    <xf numFmtId="0" fontId="3" fillId="0" borderId="1"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0" borderId="1" xfId="0" applyFont="1" applyBorder="1" applyAlignment="1">
      <alignment vertical="center"/>
    </xf>
    <xf numFmtId="0" fontId="1" fillId="0" borderId="1" xfId="0" applyFont="1" applyBorder="1" applyAlignment="1">
      <alignment horizontal="right"/>
    </xf>
    <xf numFmtId="0" fontId="1" fillId="0" borderId="1" xfId="0" applyFont="1" applyBorder="1" applyAlignment="1">
      <alignment horizontal="left"/>
    </xf>
    <xf numFmtId="0" fontId="1" fillId="0" borderId="1" xfId="0" applyFont="1" applyBorder="1" applyAlignment="1">
      <alignment horizontal="left" wrapText="1"/>
    </xf>
    <xf numFmtId="0" fontId="1" fillId="0" borderId="1" xfId="0" applyFont="1" applyBorder="1" applyAlignment="1">
      <alignment horizontal="right" wrapText="1"/>
    </xf>
    <xf numFmtId="0" fontId="3" fillId="0" borderId="0" xfId="0" applyFont="1" applyAlignment="1">
      <alignment wrapText="1"/>
    </xf>
    <xf numFmtId="0" fontId="5" fillId="0" borderId="6" xfId="0" applyFont="1" applyBorder="1" applyAlignment="1">
      <alignment wrapText="1"/>
    </xf>
    <xf numFmtId="0" fontId="1" fillId="0" borderId="4" xfId="0" applyFont="1" applyBorder="1" applyAlignment="1">
      <alignment wrapText="1"/>
    </xf>
    <xf numFmtId="0" fontId="1" fillId="0" borderId="5" xfId="0" applyFont="1" applyBorder="1" applyAlignment="1">
      <alignment wrapText="1"/>
    </xf>
    <xf numFmtId="0" fontId="5" fillId="0" borderId="0" xfId="0" applyFont="1" applyAlignment="1">
      <alignment wrapText="1"/>
    </xf>
    <xf numFmtId="0" fontId="1" fillId="0" borderId="6" xfId="0" applyFont="1" applyBorder="1" applyAlignment="1">
      <alignment wrapText="1"/>
    </xf>
    <xf numFmtId="0" fontId="6" fillId="0" borderId="1" xfId="0" applyFont="1" applyBorder="1" applyAlignment="1">
      <alignment wrapText="1"/>
    </xf>
    <xf numFmtId="0" fontId="1" fillId="0" borderId="0" xfId="0" applyFont="1" applyBorder="1" applyAlignment="1">
      <alignment horizontal="right" vertical="center" wrapText="1"/>
    </xf>
    <xf numFmtId="0" fontId="1" fillId="0" borderId="6" xfId="0" applyFont="1" applyBorder="1"/>
    <xf numFmtId="0" fontId="3" fillId="0" borderId="3" xfId="0" applyFont="1" applyBorder="1"/>
    <xf numFmtId="0" fontId="1" fillId="0" borderId="4" xfId="0" applyFont="1" applyBorder="1" applyAlignment="1">
      <alignment vertical="center" wrapText="1"/>
    </xf>
    <xf numFmtId="0" fontId="1" fillId="0" borderId="5" xfId="0" applyFont="1" applyBorder="1" applyAlignment="1">
      <alignment vertical="center" wrapText="1"/>
    </xf>
    <xf numFmtId="0" fontId="3" fillId="0" borderId="6" xfId="0" applyFont="1" applyBorder="1"/>
    <xf numFmtId="0" fontId="3" fillId="0" borderId="4" xfId="0" applyFont="1" applyBorder="1"/>
    <xf numFmtId="0" fontId="1" fillId="0" borderId="4" xfId="0" applyFont="1" applyBorder="1"/>
    <xf numFmtId="0" fontId="1" fillId="0" borderId="6" xfId="0" applyFont="1" applyBorder="1" applyAlignment="1">
      <alignment horizontal="right" vertical="center" wrapText="1"/>
    </xf>
    <xf numFmtId="0" fontId="5" fillId="0" borderId="8" xfId="0" applyFont="1" applyBorder="1" applyAlignment="1">
      <alignment wrapText="1"/>
    </xf>
    <xf numFmtId="0" fontId="1" fillId="0" borderId="11" xfId="0" applyFont="1" applyBorder="1" applyAlignment="1">
      <alignment wrapText="1"/>
    </xf>
    <xf numFmtId="0" fontId="1" fillId="0" borderId="0" xfId="0" applyFont="1" applyBorder="1" applyAlignment="1">
      <alignment vertical="center" wrapText="1"/>
    </xf>
    <xf numFmtId="0" fontId="1" fillId="0" borderId="6" xfId="0" applyFont="1" applyBorder="1" applyAlignment="1">
      <alignment vertical="center" wrapText="1"/>
    </xf>
    <xf numFmtId="0" fontId="4" fillId="0" borderId="0" xfId="0" applyFont="1" applyAlignment="1">
      <alignment horizontal="center" vertical="center"/>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5" xfId="0" applyFont="1" applyBorder="1" applyAlignment="1">
      <alignment vertical="center" wrapText="1"/>
    </xf>
    <xf numFmtId="0" fontId="3" fillId="0" borderId="1" xfId="0" applyFont="1" applyBorder="1" applyAlignment="1">
      <alignment horizontal="right" vertical="center" wrapText="1"/>
    </xf>
    <xf numFmtId="0" fontId="3" fillId="0" borderId="6" xfId="0" applyFont="1" applyBorder="1" applyAlignment="1">
      <alignment vertical="center"/>
    </xf>
    <xf numFmtId="0" fontId="3" fillId="0" borderId="7" xfId="0" applyFont="1" applyBorder="1" applyAlignment="1">
      <alignment vertical="center" wrapText="1"/>
    </xf>
    <xf numFmtId="0" fontId="3" fillId="0" borderId="0" xfId="0" applyFont="1" applyBorder="1" applyAlignment="1">
      <alignment horizontal="right" vertical="center" wrapText="1"/>
    </xf>
    <xf numFmtId="0" fontId="3" fillId="0" borderId="9" xfId="0" applyFont="1" applyBorder="1" applyAlignment="1">
      <alignment vertical="center" wrapText="1"/>
    </xf>
    <xf numFmtId="0" fontId="3" fillId="0" borderId="10" xfId="0" applyFont="1" applyBorder="1"/>
    <xf numFmtId="0" fontId="8" fillId="0" borderId="6" xfId="0" applyFont="1" applyBorder="1" applyAlignment="1">
      <alignment wrapText="1"/>
    </xf>
    <xf numFmtId="0" fontId="3" fillId="0" borderId="2" xfId="0" applyFont="1" applyBorder="1" applyAlignment="1">
      <alignment vertical="center" wrapText="1"/>
    </xf>
    <xf numFmtId="0" fontId="3" fillId="0" borderId="0" xfId="0" applyFont="1" applyAlignment="1">
      <alignment horizontal="right"/>
    </xf>
    <xf numFmtId="0" fontId="3" fillId="0" borderId="1" xfId="0" applyFont="1" applyBorder="1" applyAlignment="1">
      <alignment horizontal="left" wrapText="1"/>
    </xf>
    <xf numFmtId="0" fontId="3" fillId="0" borderId="0" xfId="0" applyFont="1" applyAlignment="1">
      <alignment horizontal="left" wrapText="1"/>
    </xf>
    <xf numFmtId="0" fontId="9" fillId="0" borderId="0" xfId="0" applyFont="1"/>
    <xf numFmtId="0" fontId="1" fillId="0" borderId="1" xfId="0" applyFont="1" applyBorder="1" applyAlignment="1">
      <alignment horizontal="left" vertic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2"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510C8-66BC-4C2E-B324-AF7279C8A7A0}">
  <sheetPr>
    <pageSetUpPr fitToPage="1"/>
  </sheetPr>
  <dimension ref="A1:F96"/>
  <sheetViews>
    <sheetView tabSelected="1" topLeftCell="A10" workbookViewId="0">
      <selection activeCell="B51" sqref="B51"/>
    </sheetView>
  </sheetViews>
  <sheetFormatPr baseColWidth="10" defaultColWidth="9.1640625" defaultRowHeight="14" x14ac:dyDescent="0.15"/>
  <cols>
    <col min="1" max="1" width="24.1640625" style="1" customWidth="1"/>
    <col min="2" max="2" width="73" style="1" customWidth="1"/>
    <col min="3" max="3" width="14.5" style="1" customWidth="1"/>
    <col min="4" max="4" width="16.1640625" style="1" customWidth="1"/>
    <col min="5" max="5" width="26" style="1" customWidth="1"/>
    <col min="6" max="6" width="19.1640625" style="1" customWidth="1"/>
    <col min="7" max="7" width="9.1640625" style="1" customWidth="1"/>
    <col min="8" max="16384" width="9.1640625" style="1"/>
  </cols>
  <sheetData>
    <row r="1" spans="1:6" ht="36.75" customHeight="1" x14ac:dyDescent="0.15">
      <c r="A1" s="61" t="s">
        <v>0</v>
      </c>
      <c r="B1" s="61"/>
      <c r="C1" s="61"/>
      <c r="D1" s="61"/>
    </row>
    <row r="2" spans="1:6" ht="16.5" customHeight="1" x14ac:dyDescent="0.15">
      <c r="A2" s="62" t="s">
        <v>1</v>
      </c>
      <c r="B2" s="62"/>
      <c r="C2" s="62"/>
      <c r="D2" s="62"/>
    </row>
    <row r="3" spans="1:6" ht="16.5" customHeight="1" x14ac:dyDescent="0.15">
      <c r="A3" s="62" t="s">
        <v>2</v>
      </c>
      <c r="B3" s="62"/>
      <c r="C3" s="62"/>
      <c r="D3" s="62"/>
    </row>
    <row r="5" spans="1:6" x14ac:dyDescent="0.15">
      <c r="A5" s="6" t="s">
        <v>3</v>
      </c>
      <c r="B5" s="2"/>
      <c r="C5" s="2"/>
      <c r="D5" s="2"/>
    </row>
    <row r="6" spans="1:6" x14ac:dyDescent="0.15">
      <c r="A6" s="6" t="s">
        <v>4</v>
      </c>
      <c r="B6" s="2"/>
      <c r="C6" s="2"/>
      <c r="D6" s="2"/>
    </row>
    <row r="7" spans="1:6" x14ac:dyDescent="0.15">
      <c r="A7" s="6" t="s">
        <v>5</v>
      </c>
      <c r="B7" s="2"/>
      <c r="C7" s="2"/>
      <c r="D7" s="2"/>
    </row>
    <row r="8" spans="1:6" x14ac:dyDescent="0.15">
      <c r="A8" s="6" t="s">
        <v>6</v>
      </c>
      <c r="B8" s="2"/>
      <c r="C8" s="2"/>
      <c r="D8" s="2"/>
    </row>
    <row r="9" spans="1:6" x14ac:dyDescent="0.15">
      <c r="A9" s="6" t="s">
        <v>7</v>
      </c>
      <c r="B9" s="2"/>
      <c r="C9" s="2"/>
      <c r="D9" s="2"/>
    </row>
    <row r="10" spans="1:6" x14ac:dyDescent="0.15">
      <c r="A10" s="3"/>
      <c r="B10" s="3"/>
    </row>
    <row r="11" spans="1:6" x14ac:dyDescent="0.15">
      <c r="A11" s="6" t="s">
        <v>8</v>
      </c>
      <c r="B11" s="2"/>
      <c r="C11" s="2"/>
      <c r="D11" s="2"/>
    </row>
    <row r="12" spans="1:6" ht="30" x14ac:dyDescent="0.15">
      <c r="A12" s="11" t="s">
        <v>9</v>
      </c>
      <c r="B12" s="11" t="s">
        <v>10</v>
      </c>
      <c r="C12" s="2"/>
      <c r="D12" s="2"/>
    </row>
    <row r="13" spans="1:6" x14ac:dyDescent="0.15">
      <c r="A13" s="3"/>
      <c r="B13" s="3"/>
    </row>
    <row r="14" spans="1:6" x14ac:dyDescent="0.15">
      <c r="A14" s="58" t="s">
        <v>11</v>
      </c>
      <c r="B14" s="58"/>
      <c r="C14" s="2"/>
      <c r="D14" s="2"/>
    </row>
    <row r="15" spans="1:6" ht="30" customHeight="1" x14ac:dyDescent="0.15">
      <c r="A15" s="59" t="s">
        <v>12</v>
      </c>
      <c r="B15" s="60"/>
      <c r="C15" s="2"/>
      <c r="D15" s="2"/>
      <c r="E15" s="3"/>
      <c r="F15" s="3"/>
    </row>
    <row r="16" spans="1:6" x14ac:dyDescent="0.15">
      <c r="E16" s="3"/>
      <c r="F16" s="3"/>
    </row>
    <row r="17" spans="1:6" ht="18" x14ac:dyDescent="0.2">
      <c r="A17" s="57" t="s">
        <v>13</v>
      </c>
      <c r="C17" s="1" t="s">
        <v>14</v>
      </c>
      <c r="D17" s="1" t="s">
        <v>15</v>
      </c>
      <c r="E17" s="3"/>
      <c r="F17" s="3"/>
    </row>
    <row r="18" spans="1:6" ht="30" x14ac:dyDescent="0.15">
      <c r="A18" s="3">
        <v>1</v>
      </c>
      <c r="B18" s="14" t="s">
        <v>16</v>
      </c>
      <c r="C18" s="2" t="s">
        <v>17</v>
      </c>
      <c r="D18" s="2"/>
      <c r="E18" s="3"/>
      <c r="F18" s="3"/>
    </row>
    <row r="19" spans="1:6" ht="15" x14ac:dyDescent="0.15">
      <c r="A19" s="3">
        <v>2</v>
      </c>
      <c r="B19" s="15" t="s">
        <v>18</v>
      </c>
      <c r="C19" s="6">
        <v>1</v>
      </c>
      <c r="D19" s="2"/>
      <c r="E19" s="3"/>
      <c r="F19" s="3"/>
    </row>
    <row r="20" spans="1:6" ht="15" x14ac:dyDescent="0.15">
      <c r="A20" s="3">
        <v>3</v>
      </c>
      <c r="B20" s="15" t="s">
        <v>19</v>
      </c>
      <c r="C20" s="6">
        <v>1</v>
      </c>
      <c r="D20" s="2"/>
      <c r="E20" s="3"/>
      <c r="F20" s="3"/>
    </row>
    <row r="21" spans="1:6" ht="15" x14ac:dyDescent="0.15">
      <c r="A21" s="3">
        <v>4</v>
      </c>
      <c r="B21" s="15" t="s">
        <v>20</v>
      </c>
      <c r="C21" s="6">
        <v>2</v>
      </c>
      <c r="D21" s="2"/>
      <c r="E21" s="3"/>
      <c r="F21" s="3"/>
    </row>
    <row r="22" spans="1:6" ht="30" x14ac:dyDescent="0.15">
      <c r="A22" s="3">
        <v>5</v>
      </c>
      <c r="B22" s="15" t="s">
        <v>21</v>
      </c>
      <c r="C22" s="6">
        <v>2</v>
      </c>
      <c r="D22" s="2"/>
      <c r="E22" s="3"/>
      <c r="F22" s="3"/>
    </row>
    <row r="23" spans="1:6" ht="15" x14ac:dyDescent="0.15">
      <c r="A23" s="3">
        <v>6</v>
      </c>
      <c r="B23" s="15" t="s">
        <v>22</v>
      </c>
      <c r="C23" s="6">
        <v>3</v>
      </c>
      <c r="D23" s="2"/>
      <c r="E23" s="3"/>
      <c r="F23" s="3"/>
    </row>
    <row r="24" spans="1:6" ht="30" x14ac:dyDescent="0.15">
      <c r="A24" s="3">
        <v>7</v>
      </c>
      <c r="B24" s="15" t="s">
        <v>23</v>
      </c>
      <c r="C24" s="6">
        <v>4</v>
      </c>
      <c r="D24" s="2"/>
      <c r="E24" s="3"/>
      <c r="F24" s="3"/>
    </row>
    <row r="25" spans="1:6" ht="30" x14ac:dyDescent="0.15">
      <c r="A25" s="3">
        <v>8</v>
      </c>
      <c r="B25" s="15" t="s">
        <v>24</v>
      </c>
      <c r="C25" s="6">
        <v>4</v>
      </c>
      <c r="D25" s="2"/>
      <c r="E25" s="3"/>
      <c r="F25" s="3"/>
    </row>
    <row r="26" spans="1:6" ht="15" x14ac:dyDescent="0.15">
      <c r="A26" s="3">
        <v>9</v>
      </c>
      <c r="B26" s="15" t="s">
        <v>25</v>
      </c>
      <c r="C26" s="6">
        <v>5</v>
      </c>
      <c r="D26" s="2"/>
      <c r="E26" s="3"/>
      <c r="F26" s="3"/>
    </row>
    <row r="27" spans="1:6" ht="15" x14ac:dyDescent="0.15">
      <c r="A27" s="3">
        <v>10</v>
      </c>
      <c r="B27" s="15" t="s">
        <v>26</v>
      </c>
      <c r="C27" s="6">
        <v>10</v>
      </c>
      <c r="D27" s="2"/>
      <c r="E27" s="3"/>
      <c r="F27" s="3"/>
    </row>
    <row r="28" spans="1:6" ht="15" x14ac:dyDescent="0.15">
      <c r="B28" s="16" t="s">
        <v>27</v>
      </c>
      <c r="C28" s="6">
        <f>SUM(C19:C27)</f>
        <v>32</v>
      </c>
      <c r="D28" s="2"/>
      <c r="E28" s="3"/>
      <c r="F28" s="3"/>
    </row>
    <row r="30" spans="1:6" ht="18" x14ac:dyDescent="0.2">
      <c r="A30" s="57" t="s">
        <v>28</v>
      </c>
      <c r="C30" s="1" t="s">
        <v>14</v>
      </c>
      <c r="D30" s="1" t="s">
        <v>15</v>
      </c>
    </row>
    <row r="31" spans="1:6" ht="32.25" customHeight="1" x14ac:dyDescent="0.15">
      <c r="A31" s="3">
        <v>11</v>
      </c>
      <c r="B31" s="14" t="s">
        <v>29</v>
      </c>
      <c r="C31" s="2" t="s">
        <v>17</v>
      </c>
      <c r="D31" s="2"/>
    </row>
    <row r="32" spans="1:6" x14ac:dyDescent="0.15">
      <c r="A32" s="3">
        <v>12</v>
      </c>
      <c r="B32" s="17" t="s">
        <v>30</v>
      </c>
      <c r="C32" s="6">
        <v>2</v>
      </c>
      <c r="D32" s="2"/>
    </row>
    <row r="33" spans="1:4" x14ac:dyDescent="0.15">
      <c r="A33" s="3">
        <v>13</v>
      </c>
      <c r="B33" s="17" t="s">
        <v>31</v>
      </c>
      <c r="C33" s="6">
        <v>2</v>
      </c>
      <c r="D33" s="2"/>
    </row>
    <row r="34" spans="1:4" ht="15" x14ac:dyDescent="0.15">
      <c r="A34" s="3">
        <v>14</v>
      </c>
      <c r="B34" s="15" t="s">
        <v>32</v>
      </c>
      <c r="C34" s="6">
        <v>2</v>
      </c>
      <c r="D34" s="2"/>
    </row>
    <row r="35" spans="1:4" x14ac:dyDescent="0.15">
      <c r="A35" s="3">
        <v>15</v>
      </c>
      <c r="B35" s="17" t="s">
        <v>33</v>
      </c>
      <c r="C35" s="6">
        <v>3</v>
      </c>
      <c r="D35" s="2"/>
    </row>
    <row r="36" spans="1:4" x14ac:dyDescent="0.15">
      <c r="A36" s="3">
        <v>16</v>
      </c>
      <c r="B36" s="17" t="s">
        <v>34</v>
      </c>
      <c r="C36" s="6">
        <v>3</v>
      </c>
      <c r="D36" s="2"/>
    </row>
    <row r="37" spans="1:4" ht="45" x14ac:dyDescent="0.15">
      <c r="A37" s="3">
        <v>17</v>
      </c>
      <c r="B37" s="15" t="s">
        <v>35</v>
      </c>
      <c r="C37" s="6">
        <v>4</v>
      </c>
      <c r="D37" s="2"/>
    </row>
    <row r="38" spans="1:4" ht="15" x14ac:dyDescent="0.15">
      <c r="B38" s="16" t="s">
        <v>27</v>
      </c>
      <c r="C38" s="6">
        <f>SUM(C32:C37)</f>
        <v>16</v>
      </c>
      <c r="D38" s="2"/>
    </row>
    <row r="39" spans="1:4" x14ac:dyDescent="0.15">
      <c r="B39" s="29"/>
      <c r="C39" s="5"/>
      <c r="D39" s="3"/>
    </row>
    <row r="40" spans="1:4" ht="18" x14ac:dyDescent="0.2">
      <c r="A40" s="57" t="s">
        <v>36</v>
      </c>
      <c r="C40" s="1" t="s">
        <v>14</v>
      </c>
      <c r="D40" s="1" t="s">
        <v>15</v>
      </c>
    </row>
    <row r="41" spans="1:4" ht="45" x14ac:dyDescent="0.15">
      <c r="A41" s="1">
        <v>18</v>
      </c>
      <c r="B41" s="32" t="s">
        <v>37</v>
      </c>
      <c r="C41" s="6">
        <v>2</v>
      </c>
      <c r="D41" s="2"/>
    </row>
    <row r="42" spans="1:4" x14ac:dyDescent="0.15">
      <c r="A42" s="1">
        <v>19</v>
      </c>
      <c r="B42" s="30" t="s">
        <v>38</v>
      </c>
      <c r="C42" s="31">
        <v>5</v>
      </c>
      <c r="D42" s="2"/>
    </row>
    <row r="43" spans="1:4" ht="15" x14ac:dyDescent="0.15">
      <c r="A43" s="1">
        <v>20</v>
      </c>
      <c r="B43" s="33" t="s">
        <v>39</v>
      </c>
      <c r="C43" s="6">
        <v>3</v>
      </c>
      <c r="D43" s="2"/>
    </row>
    <row r="44" spans="1:4" ht="15" x14ac:dyDescent="0.15">
      <c r="A44" s="1">
        <v>21</v>
      </c>
      <c r="B44" s="32" t="s">
        <v>40</v>
      </c>
      <c r="C44" s="35">
        <v>5</v>
      </c>
      <c r="D44" s="36"/>
    </row>
    <row r="45" spans="1:4" ht="15" x14ac:dyDescent="0.15">
      <c r="B45" s="37" t="s">
        <v>27</v>
      </c>
      <c r="C45" s="34">
        <f>SUM(C41:C44)</f>
        <v>15</v>
      </c>
      <c r="D45" s="30"/>
    </row>
    <row r="47" spans="1:4" ht="18" x14ac:dyDescent="0.2">
      <c r="A47" s="57" t="s">
        <v>41</v>
      </c>
      <c r="C47" s="1" t="s">
        <v>14</v>
      </c>
      <c r="D47" s="1" t="s">
        <v>15</v>
      </c>
    </row>
    <row r="48" spans="1:4" ht="30" x14ac:dyDescent="0.15">
      <c r="A48" s="3">
        <v>22</v>
      </c>
      <c r="B48" s="14" t="s">
        <v>42</v>
      </c>
      <c r="C48" s="2" t="s">
        <v>17</v>
      </c>
      <c r="D48" s="2"/>
    </row>
    <row r="49" spans="1:4" ht="45" x14ac:dyDescent="0.15">
      <c r="A49" s="3">
        <v>23</v>
      </c>
      <c r="B49" s="14" t="s">
        <v>43</v>
      </c>
      <c r="C49" s="2" t="s">
        <v>17</v>
      </c>
      <c r="D49" s="2"/>
    </row>
    <row r="50" spans="1:4" ht="30" x14ac:dyDescent="0.15">
      <c r="A50" s="3">
        <v>24</v>
      </c>
      <c r="B50" s="15" t="s">
        <v>139</v>
      </c>
      <c r="C50" s="6">
        <v>2</v>
      </c>
      <c r="D50" s="2"/>
    </row>
    <row r="51" spans="1:4" ht="15" x14ac:dyDescent="0.15">
      <c r="A51" s="3">
        <v>25</v>
      </c>
      <c r="B51" s="15" t="s">
        <v>45</v>
      </c>
      <c r="C51" s="6">
        <v>3</v>
      </c>
      <c r="D51" s="2"/>
    </row>
    <row r="52" spans="1:4" ht="30" x14ac:dyDescent="0.15">
      <c r="A52" s="3">
        <v>26</v>
      </c>
      <c r="B52" s="15" t="s">
        <v>46</v>
      </c>
      <c r="C52" s="6">
        <v>3</v>
      </c>
      <c r="D52" s="2"/>
    </row>
    <row r="53" spans="1:4" ht="30" x14ac:dyDescent="0.15">
      <c r="A53" s="3">
        <v>27</v>
      </c>
      <c r="B53" s="15" t="s">
        <v>47</v>
      </c>
      <c r="C53" s="6">
        <v>4</v>
      </c>
      <c r="D53" s="2"/>
    </row>
    <row r="54" spans="1:4" ht="45" x14ac:dyDescent="0.15">
      <c r="A54" s="3">
        <v>28</v>
      </c>
      <c r="B54" s="15" t="s">
        <v>138</v>
      </c>
      <c r="C54" s="6">
        <v>4</v>
      </c>
      <c r="D54" s="2"/>
    </row>
    <row r="55" spans="1:4" ht="15" x14ac:dyDescent="0.15">
      <c r="A55" s="3">
        <v>29</v>
      </c>
      <c r="B55" s="15" t="s">
        <v>49</v>
      </c>
      <c r="C55" s="6">
        <v>4</v>
      </c>
      <c r="D55" s="2"/>
    </row>
    <row r="56" spans="1:4" ht="15" x14ac:dyDescent="0.15">
      <c r="A56" s="3">
        <v>30</v>
      </c>
      <c r="B56" s="15" t="s">
        <v>50</v>
      </c>
      <c r="C56" s="6">
        <v>4</v>
      </c>
      <c r="D56" s="2"/>
    </row>
    <row r="57" spans="1:4" ht="30" x14ac:dyDescent="0.15">
      <c r="A57" s="3">
        <v>31</v>
      </c>
      <c r="B57" s="15" t="s">
        <v>51</v>
      </c>
      <c r="C57" s="6">
        <v>4</v>
      </c>
      <c r="D57" s="2"/>
    </row>
    <row r="58" spans="1:4" ht="30" x14ac:dyDescent="0.15">
      <c r="A58" s="3">
        <v>32</v>
      </c>
      <c r="B58" s="15" t="s">
        <v>125</v>
      </c>
      <c r="C58" s="6">
        <v>4</v>
      </c>
      <c r="D58" s="2"/>
    </row>
    <row r="59" spans="1:4" ht="15" x14ac:dyDescent="0.15">
      <c r="A59" s="3">
        <v>33</v>
      </c>
      <c r="B59" s="15" t="s">
        <v>52</v>
      </c>
      <c r="C59" s="6">
        <v>5</v>
      </c>
      <c r="D59" s="2"/>
    </row>
    <row r="60" spans="1:4" ht="15" x14ac:dyDescent="0.15">
      <c r="A60" s="3">
        <v>34</v>
      </c>
      <c r="B60" s="15" t="s">
        <v>127</v>
      </c>
      <c r="C60" s="6">
        <v>5</v>
      </c>
      <c r="D60" s="2"/>
    </row>
    <row r="61" spans="1:4" ht="30" x14ac:dyDescent="0.15">
      <c r="A61" s="3">
        <v>35</v>
      </c>
      <c r="B61" s="15" t="s">
        <v>53</v>
      </c>
      <c r="C61" s="6">
        <v>6</v>
      </c>
      <c r="D61" s="2"/>
    </row>
    <row r="62" spans="1:4" ht="15" x14ac:dyDescent="0.15">
      <c r="A62" s="3">
        <v>36</v>
      </c>
      <c r="B62" s="15" t="s">
        <v>81</v>
      </c>
      <c r="C62" s="6">
        <v>7</v>
      </c>
      <c r="D62" s="2"/>
    </row>
    <row r="63" spans="1:4" ht="15" x14ac:dyDescent="0.15">
      <c r="B63" s="16" t="s">
        <v>27</v>
      </c>
      <c r="C63" s="6">
        <f>SUM(C50:C62)</f>
        <v>55</v>
      </c>
      <c r="D63" s="2"/>
    </row>
    <row r="65" spans="1:4" ht="18" x14ac:dyDescent="0.2">
      <c r="A65" s="57" t="s">
        <v>54</v>
      </c>
      <c r="C65" s="1" t="s">
        <v>14</v>
      </c>
      <c r="D65" s="1" t="s">
        <v>15</v>
      </c>
    </row>
    <row r="66" spans="1:4" ht="15" x14ac:dyDescent="0.15">
      <c r="A66" s="3">
        <v>37</v>
      </c>
      <c r="B66" s="15" t="s">
        <v>55</v>
      </c>
      <c r="C66" s="6">
        <v>2</v>
      </c>
      <c r="D66" s="2"/>
    </row>
    <row r="67" spans="1:4" ht="15" x14ac:dyDescent="0.15">
      <c r="A67" s="3">
        <v>38</v>
      </c>
      <c r="B67" s="15" t="s">
        <v>56</v>
      </c>
      <c r="C67" s="6">
        <v>2</v>
      </c>
      <c r="D67" s="2"/>
    </row>
    <row r="68" spans="1:4" ht="15" x14ac:dyDescent="0.15">
      <c r="A68" s="3">
        <v>39</v>
      </c>
      <c r="B68" s="15" t="s">
        <v>57</v>
      </c>
      <c r="C68" s="6">
        <v>3</v>
      </c>
      <c r="D68" s="2"/>
    </row>
    <row r="69" spans="1:4" ht="30" x14ac:dyDescent="0.15">
      <c r="A69" s="3">
        <v>40</v>
      </c>
      <c r="B69" s="15" t="s">
        <v>58</v>
      </c>
      <c r="C69" s="6">
        <v>4</v>
      </c>
      <c r="D69" s="2"/>
    </row>
    <row r="70" spans="1:4" ht="30" x14ac:dyDescent="0.15">
      <c r="A70" s="3">
        <v>41</v>
      </c>
      <c r="B70" s="15" t="s">
        <v>59</v>
      </c>
      <c r="C70" s="6">
        <v>5</v>
      </c>
      <c r="D70" s="2"/>
    </row>
    <row r="71" spans="1:4" ht="30" x14ac:dyDescent="0.15">
      <c r="A71" s="3">
        <v>42</v>
      </c>
      <c r="B71" s="15" t="s">
        <v>60</v>
      </c>
      <c r="C71" s="6">
        <v>5</v>
      </c>
      <c r="D71" s="2"/>
    </row>
    <row r="72" spans="1:4" ht="30" x14ac:dyDescent="0.15">
      <c r="A72" s="3">
        <v>43</v>
      </c>
      <c r="B72" s="15" t="s">
        <v>61</v>
      </c>
      <c r="C72" s="6">
        <v>5</v>
      </c>
      <c r="D72" s="2"/>
    </row>
    <row r="73" spans="1:4" ht="15" x14ac:dyDescent="0.15">
      <c r="A73" s="3">
        <v>44</v>
      </c>
      <c r="B73" s="15" t="s">
        <v>62</v>
      </c>
      <c r="C73" s="6">
        <v>5</v>
      </c>
      <c r="D73" s="2"/>
    </row>
    <row r="74" spans="1:4" ht="30" x14ac:dyDescent="0.15">
      <c r="A74" s="3">
        <v>45</v>
      </c>
      <c r="B74" s="15" t="s">
        <v>63</v>
      </c>
      <c r="C74" s="6">
        <v>5</v>
      </c>
      <c r="D74" s="2"/>
    </row>
    <row r="75" spans="1:4" x14ac:dyDescent="0.15">
      <c r="B75" s="18" t="s">
        <v>27</v>
      </c>
      <c r="C75" s="6">
        <f>SUM(C66:C74)</f>
        <v>36</v>
      </c>
      <c r="D75" s="2"/>
    </row>
    <row r="76" spans="1:4" x14ac:dyDescent="0.15">
      <c r="B76" s="8"/>
      <c r="C76" s="3"/>
      <c r="D76" s="3"/>
    </row>
    <row r="77" spans="1:4" ht="18" x14ac:dyDescent="0.2">
      <c r="A77" s="57" t="s">
        <v>126</v>
      </c>
      <c r="B77" s="8"/>
      <c r="C77" s="3" t="s">
        <v>14</v>
      </c>
      <c r="D77" s="3" t="s">
        <v>15</v>
      </c>
    </row>
    <row r="78" spans="1:4" x14ac:dyDescent="0.15">
      <c r="A78" s="3">
        <v>46</v>
      </c>
      <c r="B78" s="19" t="s">
        <v>64</v>
      </c>
      <c r="C78" s="6">
        <v>3</v>
      </c>
      <c r="D78" s="2"/>
    </row>
    <row r="79" spans="1:4" ht="30" x14ac:dyDescent="0.15">
      <c r="A79" s="3">
        <v>47</v>
      </c>
      <c r="B79" s="20" t="s">
        <v>65</v>
      </c>
      <c r="C79" s="6">
        <v>3</v>
      </c>
      <c r="D79" s="2"/>
    </row>
    <row r="80" spans="1:4" ht="15" x14ac:dyDescent="0.15">
      <c r="B80" s="21" t="s">
        <v>27</v>
      </c>
      <c r="C80" s="6">
        <f>SUM(C78:C79)</f>
        <v>6</v>
      </c>
      <c r="D80" s="2"/>
    </row>
    <row r="81" spans="1:4" x14ac:dyDescent="0.15">
      <c r="B81" s="10"/>
    </row>
    <row r="82" spans="1:4" ht="17.25" customHeight="1" x14ac:dyDescent="0.2">
      <c r="A82" s="57" t="s">
        <v>66</v>
      </c>
      <c r="B82" s="9"/>
      <c r="C82" s="1" t="s">
        <v>14</v>
      </c>
      <c r="D82" s="1" t="s">
        <v>15</v>
      </c>
    </row>
    <row r="83" spans="1:4" ht="45" x14ac:dyDescent="0.15">
      <c r="A83" s="3">
        <v>48</v>
      </c>
      <c r="B83" s="11" t="s">
        <v>67</v>
      </c>
      <c r="C83" s="6" t="s">
        <v>68</v>
      </c>
      <c r="D83" s="2"/>
    </row>
    <row r="84" spans="1:4" ht="30" x14ac:dyDescent="0.15">
      <c r="A84" s="3">
        <v>49</v>
      </c>
      <c r="B84" s="11" t="s">
        <v>69</v>
      </c>
      <c r="C84" s="6" t="s">
        <v>68</v>
      </c>
      <c r="D84" s="2"/>
    </row>
    <row r="85" spans="1:4" x14ac:dyDescent="0.15">
      <c r="B85" s="18" t="s">
        <v>27</v>
      </c>
      <c r="C85" s="13">
        <v>10</v>
      </c>
      <c r="D85" s="2"/>
    </row>
    <row r="87" spans="1:4" x14ac:dyDescent="0.15">
      <c r="B87" s="8" t="s">
        <v>70</v>
      </c>
      <c r="C87" s="6">
        <f>SUM(C28,C38, C45,C63,C75,C80,C85)</f>
        <v>170</v>
      </c>
      <c r="D87" s="2"/>
    </row>
    <row r="89" spans="1:4" x14ac:dyDescent="0.15">
      <c r="B89" s="13" t="s">
        <v>71</v>
      </c>
      <c r="C89" s="6" t="s">
        <v>72</v>
      </c>
    </row>
    <row r="90" spans="1:4" x14ac:dyDescent="0.15">
      <c r="B90" s="13" t="s">
        <v>73</v>
      </c>
      <c r="C90" s="6" t="s">
        <v>74</v>
      </c>
    </row>
    <row r="91" spans="1:4" x14ac:dyDescent="0.15">
      <c r="B91" s="13" t="s">
        <v>75</v>
      </c>
      <c r="C91" s="6" t="s">
        <v>76</v>
      </c>
    </row>
    <row r="92" spans="1:4" x14ac:dyDescent="0.15">
      <c r="B92" s="13" t="s">
        <v>77</v>
      </c>
      <c r="C92" s="6" t="s">
        <v>78</v>
      </c>
    </row>
    <row r="96" spans="1:4" x14ac:dyDescent="0.15">
      <c r="A96" s="1" t="s">
        <v>79</v>
      </c>
    </row>
  </sheetData>
  <mergeCells count="5">
    <mergeCell ref="A14:B14"/>
    <mergeCell ref="A15:B15"/>
    <mergeCell ref="A1:D1"/>
    <mergeCell ref="A2:D2"/>
    <mergeCell ref="A3:D3"/>
  </mergeCells>
  <dataValidations count="1">
    <dataValidation type="list" allowBlank="1" showInputMessage="1" showErrorMessage="1" sqref="D18:D27 D32:D39 D41:D45" xr:uid="{D938F88E-6BA2-4404-87AF-1BBA28852CE8}">
      <formula1>"Yes, No"</formula1>
    </dataValidation>
  </dataValidations>
  <pageMargins left="0.7" right="0.7" top="0.75" bottom="0.75" header="0.3" footer="0.3"/>
  <pageSetup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65134-2ADF-4D5D-A6BD-6CA1CD5A1820}">
  <dimension ref="A1:E65"/>
  <sheetViews>
    <sheetView topLeftCell="A20" workbookViewId="0">
      <selection activeCell="A63" sqref="A63"/>
    </sheetView>
  </sheetViews>
  <sheetFormatPr baseColWidth="10" defaultColWidth="8.83203125" defaultRowHeight="15" x14ac:dyDescent="0.2"/>
  <cols>
    <col min="1" max="1" width="22.83203125" customWidth="1"/>
    <col min="2" max="2" width="45.33203125" customWidth="1"/>
    <col min="3" max="3" width="75" customWidth="1"/>
    <col min="4" max="4" width="24.33203125" customWidth="1"/>
  </cols>
  <sheetData>
    <row r="1" spans="1:5" ht="30.75" customHeight="1" x14ac:dyDescent="0.2">
      <c r="A1" s="63" t="s">
        <v>82</v>
      </c>
      <c r="B1" s="63"/>
      <c r="C1" s="63"/>
    </row>
    <row r="2" spans="1:5" ht="13.5" customHeight="1" x14ac:dyDescent="0.2">
      <c r="A2" s="42"/>
      <c r="B2" s="42"/>
      <c r="C2" s="42"/>
    </row>
    <row r="3" spans="1:5" ht="18" x14ac:dyDescent="0.2">
      <c r="A3" s="57" t="s">
        <v>13</v>
      </c>
      <c r="B3" s="7" t="s">
        <v>83</v>
      </c>
      <c r="C3" s="7" t="s">
        <v>84</v>
      </c>
    </row>
    <row r="4" spans="1:5" ht="188.25" customHeight="1" x14ac:dyDescent="0.2">
      <c r="A4" s="3">
        <v>1</v>
      </c>
      <c r="B4" s="14" t="s">
        <v>16</v>
      </c>
      <c r="C4" s="11" t="s">
        <v>85</v>
      </c>
    </row>
    <row r="5" spans="1:5" ht="86.25" customHeight="1" x14ac:dyDescent="0.2">
      <c r="A5" s="3">
        <v>2</v>
      </c>
      <c r="B5" s="14" t="s">
        <v>18</v>
      </c>
      <c r="C5" s="11" t="s">
        <v>86</v>
      </c>
    </row>
    <row r="6" spans="1:5" ht="46.5" customHeight="1" x14ac:dyDescent="0.2">
      <c r="A6" s="3">
        <v>3</v>
      </c>
      <c r="B6" s="14" t="s">
        <v>19</v>
      </c>
      <c r="C6" s="11" t="s">
        <v>87</v>
      </c>
    </row>
    <row r="7" spans="1:5" ht="71.25" customHeight="1" x14ac:dyDescent="0.2">
      <c r="A7" s="3">
        <v>4</v>
      </c>
      <c r="B7" s="14" t="s">
        <v>20</v>
      </c>
      <c r="C7" s="11" t="s">
        <v>88</v>
      </c>
    </row>
    <row r="8" spans="1:5" ht="103.5" customHeight="1" x14ac:dyDescent="0.2">
      <c r="A8" s="3">
        <v>5</v>
      </c>
      <c r="B8" s="14" t="s">
        <v>21</v>
      </c>
      <c r="C8" s="11" t="s">
        <v>89</v>
      </c>
    </row>
    <row r="9" spans="1:5" ht="65.25" customHeight="1" x14ac:dyDescent="0.2">
      <c r="A9" s="3">
        <v>6</v>
      </c>
      <c r="B9" s="14" t="s">
        <v>22</v>
      </c>
      <c r="C9" s="11" t="s">
        <v>90</v>
      </c>
    </row>
    <row r="10" spans="1:5" ht="46" x14ac:dyDescent="0.2">
      <c r="A10" s="3">
        <v>7</v>
      </c>
      <c r="B10" s="14" t="s">
        <v>23</v>
      </c>
      <c r="C10" s="11" t="s">
        <v>91</v>
      </c>
    </row>
    <row r="11" spans="1:5" ht="133.5" customHeight="1" x14ac:dyDescent="0.2">
      <c r="A11" s="3">
        <v>8</v>
      </c>
      <c r="B11" s="43" t="s">
        <v>24</v>
      </c>
      <c r="C11" s="24" t="s">
        <v>92</v>
      </c>
    </row>
    <row r="12" spans="1:5" ht="90.75" customHeight="1" x14ac:dyDescent="0.2">
      <c r="A12" s="3">
        <v>9</v>
      </c>
      <c r="B12" s="44" t="s">
        <v>25</v>
      </c>
      <c r="C12" s="41" t="s">
        <v>93</v>
      </c>
      <c r="D12" s="40"/>
      <c r="E12" s="4"/>
    </row>
    <row r="13" spans="1:5" ht="61" x14ac:dyDescent="0.2">
      <c r="A13" s="3">
        <v>10</v>
      </c>
      <c r="B13" s="45" t="s">
        <v>26</v>
      </c>
      <c r="C13" s="25" t="s">
        <v>128</v>
      </c>
    </row>
    <row r="14" spans="1:5" x14ac:dyDescent="0.2">
      <c r="A14" s="1"/>
      <c r="B14" s="46"/>
      <c r="C14" s="6"/>
    </row>
    <row r="15" spans="1:5" x14ac:dyDescent="0.2">
      <c r="A15" s="1"/>
      <c r="B15" s="7"/>
      <c r="C15" s="1"/>
    </row>
    <row r="16" spans="1:5" ht="18" x14ac:dyDescent="0.2">
      <c r="A16" s="57" t="s">
        <v>28</v>
      </c>
      <c r="B16" s="7"/>
      <c r="C16" s="1" t="s">
        <v>84</v>
      </c>
    </row>
    <row r="17" spans="1:4" ht="76" x14ac:dyDescent="0.2">
      <c r="A17" s="3">
        <v>11</v>
      </c>
      <c r="B17" s="14" t="s">
        <v>29</v>
      </c>
      <c r="C17" s="11" t="s">
        <v>94</v>
      </c>
    </row>
    <row r="18" spans="1:4" ht="30" x14ac:dyDescent="0.2">
      <c r="A18" s="3">
        <v>12</v>
      </c>
      <c r="B18" s="43" t="s">
        <v>30</v>
      </c>
      <c r="C18" s="24" t="s">
        <v>95</v>
      </c>
    </row>
    <row r="19" spans="1:4" ht="16" x14ac:dyDescent="0.2">
      <c r="A19" s="3">
        <v>13</v>
      </c>
      <c r="B19" s="47" t="s">
        <v>31</v>
      </c>
      <c r="C19" s="27" t="s">
        <v>96</v>
      </c>
    </row>
    <row r="20" spans="1:4" ht="76" x14ac:dyDescent="0.2">
      <c r="A20" s="3">
        <v>14</v>
      </c>
      <c r="B20" s="48" t="s">
        <v>32</v>
      </c>
      <c r="C20" s="38" t="s">
        <v>97</v>
      </c>
    </row>
    <row r="21" spans="1:4" ht="31" x14ac:dyDescent="0.2">
      <c r="A21" s="3">
        <v>15</v>
      </c>
      <c r="B21" s="14" t="s">
        <v>33</v>
      </c>
      <c r="C21" s="25" t="s">
        <v>98</v>
      </c>
    </row>
    <row r="22" spans="1:4" ht="61" x14ac:dyDescent="0.2">
      <c r="A22" s="3">
        <v>16</v>
      </c>
      <c r="B22" s="14" t="s">
        <v>80</v>
      </c>
      <c r="C22" s="11" t="s">
        <v>99</v>
      </c>
    </row>
    <row r="23" spans="1:4" ht="90" x14ac:dyDescent="0.2">
      <c r="A23" s="3">
        <v>17</v>
      </c>
      <c r="B23" s="14" t="s">
        <v>35</v>
      </c>
      <c r="C23" s="11" t="s">
        <v>100</v>
      </c>
    </row>
    <row r="24" spans="1:4" x14ac:dyDescent="0.2">
      <c r="A24" s="1"/>
      <c r="B24" s="46"/>
      <c r="C24" s="2"/>
    </row>
    <row r="25" spans="1:4" ht="18" x14ac:dyDescent="0.2">
      <c r="A25" s="57" t="s">
        <v>36</v>
      </c>
      <c r="B25" s="49"/>
      <c r="C25" s="3"/>
    </row>
    <row r="26" spans="1:4" s="1" customFormat="1" ht="166.5" customHeight="1" x14ac:dyDescent="0.15">
      <c r="A26" s="1">
        <v>18</v>
      </c>
      <c r="B26" s="50" t="s">
        <v>37</v>
      </c>
      <c r="C26" s="27" t="s">
        <v>129</v>
      </c>
      <c r="D26" s="3"/>
    </row>
    <row r="27" spans="1:4" s="1" customFormat="1" ht="21.75" customHeight="1" x14ac:dyDescent="0.15">
      <c r="A27" s="1">
        <v>19</v>
      </c>
      <c r="B27" s="51" t="s">
        <v>38</v>
      </c>
      <c r="C27" s="30" t="s">
        <v>130</v>
      </c>
      <c r="D27" s="3"/>
    </row>
    <row r="28" spans="1:4" s="1" customFormat="1" ht="49.5" customHeight="1" x14ac:dyDescent="0.15">
      <c r="A28" s="1">
        <v>20</v>
      </c>
      <c r="B28" s="48" t="s">
        <v>39</v>
      </c>
      <c r="C28" s="27" t="s">
        <v>101</v>
      </c>
      <c r="D28" s="3"/>
    </row>
    <row r="29" spans="1:4" s="1" customFormat="1" ht="60" x14ac:dyDescent="0.15">
      <c r="A29" s="1">
        <v>21</v>
      </c>
      <c r="B29" s="43" t="s">
        <v>40</v>
      </c>
      <c r="C29" s="25" t="s">
        <v>102</v>
      </c>
      <c r="D29" s="3"/>
    </row>
    <row r="30" spans="1:4" x14ac:dyDescent="0.2">
      <c r="A30" s="1"/>
      <c r="B30" s="7"/>
      <c r="C30" s="1"/>
    </row>
    <row r="31" spans="1:4" ht="18" x14ac:dyDescent="0.2">
      <c r="A31" s="57" t="s">
        <v>41</v>
      </c>
      <c r="B31" s="7"/>
      <c r="C31" s="1" t="s">
        <v>84</v>
      </c>
    </row>
    <row r="32" spans="1:4" ht="111" customHeight="1" x14ac:dyDescent="0.2">
      <c r="A32" s="3">
        <v>22</v>
      </c>
      <c r="B32" s="14" t="s">
        <v>42</v>
      </c>
      <c r="C32" s="11" t="s">
        <v>103</v>
      </c>
    </row>
    <row r="33" spans="1:3" ht="73.5" customHeight="1" x14ac:dyDescent="0.2">
      <c r="A33" s="3">
        <v>23</v>
      </c>
      <c r="B33" s="14" t="s">
        <v>43</v>
      </c>
      <c r="C33" s="11" t="s">
        <v>104</v>
      </c>
    </row>
    <row r="34" spans="1:3" ht="117" customHeight="1" x14ac:dyDescent="0.2">
      <c r="A34" s="3">
        <v>24</v>
      </c>
      <c r="B34" s="43" t="s">
        <v>44</v>
      </c>
      <c r="C34" s="26" t="s">
        <v>105</v>
      </c>
    </row>
    <row r="35" spans="1:3" ht="52.5" customHeight="1" x14ac:dyDescent="0.2">
      <c r="A35" s="3">
        <v>25</v>
      </c>
      <c r="B35" s="52" t="s">
        <v>45</v>
      </c>
      <c r="C35" s="23" t="s">
        <v>106</v>
      </c>
    </row>
    <row r="36" spans="1:3" ht="59.25" customHeight="1" x14ac:dyDescent="0.2">
      <c r="A36" s="3">
        <v>26</v>
      </c>
      <c r="B36" s="45" t="s">
        <v>46</v>
      </c>
      <c r="C36" s="25" t="s">
        <v>107</v>
      </c>
    </row>
    <row r="37" spans="1:3" ht="86.25" customHeight="1" x14ac:dyDescent="0.2">
      <c r="A37" s="3">
        <v>27</v>
      </c>
      <c r="B37" s="14" t="s">
        <v>47</v>
      </c>
      <c r="C37" s="27" t="s">
        <v>108</v>
      </c>
    </row>
    <row r="38" spans="1:3" ht="85.5" customHeight="1" x14ac:dyDescent="0.2">
      <c r="A38" s="3">
        <v>28</v>
      </c>
      <c r="B38" s="14" t="s">
        <v>48</v>
      </c>
      <c r="C38" s="11" t="s">
        <v>109</v>
      </c>
    </row>
    <row r="39" spans="1:3" ht="31" x14ac:dyDescent="0.2">
      <c r="A39" s="3">
        <v>29</v>
      </c>
      <c r="B39" s="14" t="s">
        <v>49</v>
      </c>
      <c r="C39" s="11" t="s">
        <v>110</v>
      </c>
    </row>
    <row r="40" spans="1:3" ht="31" x14ac:dyDescent="0.2">
      <c r="A40" s="3">
        <v>30</v>
      </c>
      <c r="B40" s="14" t="s">
        <v>50</v>
      </c>
      <c r="C40" s="24" t="s">
        <v>111</v>
      </c>
    </row>
    <row r="41" spans="1:3" ht="45" x14ac:dyDescent="0.2">
      <c r="A41" s="3">
        <v>31</v>
      </c>
      <c r="B41" s="53" t="s">
        <v>51</v>
      </c>
      <c r="C41" s="27" t="s">
        <v>108</v>
      </c>
    </row>
    <row r="42" spans="1:3" ht="71.25" customHeight="1" x14ac:dyDescent="0.2">
      <c r="A42" s="3">
        <v>32</v>
      </c>
      <c r="B42" s="53" t="s">
        <v>125</v>
      </c>
      <c r="C42" s="39" t="s">
        <v>112</v>
      </c>
    </row>
    <row r="43" spans="1:3" ht="16" x14ac:dyDescent="0.2">
      <c r="A43" s="3">
        <v>33</v>
      </c>
      <c r="B43" s="53" t="s">
        <v>52</v>
      </c>
      <c r="C43" s="27" t="s">
        <v>113</v>
      </c>
    </row>
    <row r="44" spans="1:3" ht="31" x14ac:dyDescent="0.2">
      <c r="A44" s="3">
        <v>34</v>
      </c>
      <c r="B44" s="53" t="s">
        <v>127</v>
      </c>
      <c r="C44" s="27" t="s">
        <v>114</v>
      </c>
    </row>
    <row r="45" spans="1:3" ht="45" x14ac:dyDescent="0.2">
      <c r="A45" s="3">
        <v>35</v>
      </c>
      <c r="B45" s="53" t="s">
        <v>53</v>
      </c>
      <c r="C45" s="27" t="s">
        <v>115</v>
      </c>
    </row>
    <row r="46" spans="1:3" ht="76" x14ac:dyDescent="0.2">
      <c r="A46" s="3">
        <v>36</v>
      </c>
      <c r="B46" s="14" t="s">
        <v>81</v>
      </c>
      <c r="C46" s="25" t="s">
        <v>136</v>
      </c>
    </row>
    <row r="47" spans="1:3" x14ac:dyDescent="0.2">
      <c r="A47" s="1"/>
      <c r="B47" s="7"/>
      <c r="C47" s="1"/>
    </row>
    <row r="48" spans="1:3" ht="18" x14ac:dyDescent="0.2">
      <c r="A48" s="57" t="s">
        <v>54</v>
      </c>
      <c r="B48" s="7"/>
      <c r="C48" s="1" t="s">
        <v>84</v>
      </c>
    </row>
    <row r="49" spans="1:3" ht="46" x14ac:dyDescent="0.2">
      <c r="A49" s="3">
        <v>37</v>
      </c>
      <c r="B49" s="14" t="s">
        <v>55</v>
      </c>
      <c r="C49" s="28" t="s">
        <v>116</v>
      </c>
    </row>
    <row r="50" spans="1:3" ht="46" x14ac:dyDescent="0.2">
      <c r="A50" s="3">
        <v>38</v>
      </c>
      <c r="B50" s="14" t="s">
        <v>56</v>
      </c>
      <c r="C50" s="11" t="s">
        <v>117</v>
      </c>
    </row>
    <row r="51" spans="1:3" ht="31" x14ac:dyDescent="0.2">
      <c r="A51" s="3">
        <v>39</v>
      </c>
      <c r="B51" s="14" t="s">
        <v>118</v>
      </c>
      <c r="C51" s="11" t="s">
        <v>119</v>
      </c>
    </row>
    <row r="52" spans="1:3" ht="45" x14ac:dyDescent="0.2">
      <c r="A52" s="3">
        <v>40</v>
      </c>
      <c r="B52" s="14" t="s">
        <v>58</v>
      </c>
      <c r="C52" s="11" t="s">
        <v>120</v>
      </c>
    </row>
    <row r="53" spans="1:3" ht="60" x14ac:dyDescent="0.2">
      <c r="A53" s="3">
        <v>41</v>
      </c>
      <c r="B53" s="14" t="s">
        <v>59</v>
      </c>
      <c r="C53" s="11" t="s">
        <v>121</v>
      </c>
    </row>
    <row r="54" spans="1:3" ht="45" x14ac:dyDescent="0.2">
      <c r="A54" s="3">
        <v>42</v>
      </c>
      <c r="B54" s="14" t="s">
        <v>60</v>
      </c>
      <c r="C54" s="11" t="s">
        <v>122</v>
      </c>
    </row>
    <row r="55" spans="1:3" ht="45" x14ac:dyDescent="0.2">
      <c r="A55" s="3">
        <v>43</v>
      </c>
      <c r="B55" s="14" t="s">
        <v>61</v>
      </c>
      <c r="C55" s="2" t="s">
        <v>131</v>
      </c>
    </row>
    <row r="56" spans="1:3" ht="61" x14ac:dyDescent="0.2">
      <c r="A56" s="3">
        <v>44</v>
      </c>
      <c r="B56" s="14" t="s">
        <v>62</v>
      </c>
      <c r="C56" s="11" t="s">
        <v>137</v>
      </c>
    </row>
    <row r="57" spans="1:3" ht="45" x14ac:dyDescent="0.2">
      <c r="A57" s="3">
        <v>45</v>
      </c>
      <c r="B57" s="14" t="s">
        <v>63</v>
      </c>
      <c r="C57" s="2" t="s">
        <v>132</v>
      </c>
    </row>
    <row r="58" spans="1:3" x14ac:dyDescent="0.2">
      <c r="A58" s="1"/>
      <c r="B58" s="54"/>
      <c r="C58" s="3"/>
    </row>
    <row r="59" spans="1:3" ht="18" x14ac:dyDescent="0.2">
      <c r="A59" s="57" t="s">
        <v>126</v>
      </c>
      <c r="B59" s="54"/>
      <c r="C59" s="7" t="s">
        <v>84</v>
      </c>
    </row>
    <row r="60" spans="1:3" ht="31" x14ac:dyDescent="0.2">
      <c r="A60" s="3">
        <v>46</v>
      </c>
      <c r="B60" s="55" t="s">
        <v>123</v>
      </c>
      <c r="C60" s="11" t="s">
        <v>114</v>
      </c>
    </row>
    <row r="61" spans="1:3" ht="46" x14ac:dyDescent="0.2">
      <c r="A61" s="3">
        <v>47</v>
      </c>
      <c r="B61" s="55" t="s">
        <v>124</v>
      </c>
      <c r="C61" s="11" t="s">
        <v>133</v>
      </c>
    </row>
    <row r="62" spans="1:3" x14ac:dyDescent="0.2">
      <c r="A62" s="1"/>
      <c r="B62" s="56"/>
      <c r="C62" s="1"/>
    </row>
    <row r="63" spans="1:3" ht="18" x14ac:dyDescent="0.2">
      <c r="A63" s="57" t="s">
        <v>66</v>
      </c>
      <c r="B63" s="22"/>
      <c r="C63" s="1" t="s">
        <v>84</v>
      </c>
    </row>
    <row r="64" spans="1:3" ht="61" x14ac:dyDescent="0.2">
      <c r="A64" s="3">
        <v>48</v>
      </c>
      <c r="B64" s="12" t="s">
        <v>67</v>
      </c>
      <c r="C64" s="11" t="s">
        <v>134</v>
      </c>
    </row>
    <row r="65" spans="1:3" ht="61" x14ac:dyDescent="0.2">
      <c r="A65" s="3">
        <v>49</v>
      </c>
      <c r="B65" s="12" t="s">
        <v>69</v>
      </c>
      <c r="C65" s="11" t="s">
        <v>135</v>
      </c>
    </row>
  </sheetData>
  <mergeCells count="1">
    <mergeCell ref="A1:C1"/>
  </mergeCells>
  <dataValidations count="1">
    <dataValidation type="list" allowBlank="1" showInputMessage="1" showErrorMessage="1" sqref="D26:D29" xr:uid="{89760B4B-18EB-4BC5-855A-BBEEF88F1FE8}">
      <formula1>"Yes, No"</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Restaurants &amp; Bars</vt:lpstr>
      <vt:lpstr>Resources - Restaurant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Microsoft Office User</cp:lastModifiedBy>
  <cp:revision/>
  <cp:lastPrinted>2021-03-08T20:29:44Z</cp:lastPrinted>
  <dcterms:created xsi:type="dcterms:W3CDTF">2019-12-17T19:40:26Z</dcterms:created>
  <dcterms:modified xsi:type="dcterms:W3CDTF">2021-05-27T19:11:50Z</dcterms:modified>
  <cp:category/>
  <cp:contentStatus/>
</cp:coreProperties>
</file>